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т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61" i="4"/>
  <c r="D31"/>
  <c r="D75" l="1"/>
  <c r="D102"/>
  <c r="D42"/>
  <c r="D81"/>
  <c r="D58"/>
  <c r="D53"/>
  <c r="D49"/>
  <c r="D37"/>
  <c r="D26"/>
</calcChain>
</file>

<file path=xl/sharedStrings.xml><?xml version="1.0" encoding="utf-8"?>
<sst xmlns="http://schemas.openxmlformats.org/spreadsheetml/2006/main" count="111" uniqueCount="92">
  <si>
    <t>АО "811 авторемонтный завод КИ"</t>
  </si>
  <si>
    <t>Наименование структурных подразделений и должностей</t>
  </si>
  <si>
    <t>Штатная численность</t>
  </si>
  <si>
    <t xml:space="preserve">№ </t>
  </si>
  <si>
    <t>Генеральный директор</t>
  </si>
  <si>
    <t>Корпоративный секретарь</t>
  </si>
  <si>
    <t>Руководитель службы внутреннего аудита</t>
  </si>
  <si>
    <t xml:space="preserve">Кладовщик склада </t>
  </si>
  <si>
    <t>Электромонтер</t>
  </si>
  <si>
    <t>Слесарь по ремонту оборудования</t>
  </si>
  <si>
    <t>Слесарь-сантехник</t>
  </si>
  <si>
    <t>Слесарь по ремонту котельного оборудования</t>
  </si>
  <si>
    <t>Электрогазосварщик</t>
  </si>
  <si>
    <t>Машинист (кочегар) котельной</t>
  </si>
  <si>
    <t>Зольщик</t>
  </si>
  <si>
    <t>Подсобный рабочий</t>
  </si>
  <si>
    <t>ИТОГО:</t>
  </si>
  <si>
    <t>Начальник производства</t>
  </si>
  <si>
    <t>Комплектовщик цеха №1</t>
  </si>
  <si>
    <t>Комплектовщик цеха №2</t>
  </si>
  <si>
    <t>Слесарь по ремонту автомобилей</t>
  </si>
  <si>
    <t>Швея</t>
  </si>
  <si>
    <t>Водитель-испытатель</t>
  </si>
  <si>
    <t>Станочник широкого профиля</t>
  </si>
  <si>
    <t>Токарь</t>
  </si>
  <si>
    <t>Плотник</t>
  </si>
  <si>
    <t>Вулканизаторщик</t>
  </si>
  <si>
    <t>Фрезеровщик</t>
  </si>
  <si>
    <t>Аппаратчик воздухоразделительной установки</t>
  </si>
  <si>
    <t>Маляр по окраске автомобилей</t>
  </si>
  <si>
    <t>Водитель автобуса</t>
  </si>
  <si>
    <t>Тракторист</t>
  </si>
  <si>
    <t>Медицинская сестра</t>
  </si>
  <si>
    <t>ВСЕГО:</t>
  </si>
  <si>
    <t>Заведующий секретным делопроизводством (ПЗГС)</t>
  </si>
  <si>
    <t>Инженер-технолог</t>
  </si>
  <si>
    <t>Начальник службы безопасности</t>
  </si>
  <si>
    <t xml:space="preserve">Начальник отдела </t>
  </si>
  <si>
    <t>Начальник планово-экономического отдела</t>
  </si>
  <si>
    <t>Бухгалтер</t>
  </si>
  <si>
    <t>Бухгалтер-кассир</t>
  </si>
  <si>
    <t>Менеджер отдела</t>
  </si>
  <si>
    <t>Начальник отдела</t>
  </si>
  <si>
    <t xml:space="preserve">Водитель </t>
  </si>
  <si>
    <t>Бухгалтер по налоговому учету</t>
  </si>
  <si>
    <t>Инженер-конструктор</t>
  </si>
  <si>
    <t>Мастер участка №2</t>
  </si>
  <si>
    <t>Контролер ОТК</t>
  </si>
  <si>
    <t>Начальник транспортного участка</t>
  </si>
  <si>
    <t>Главный бухгалтер</t>
  </si>
  <si>
    <t xml:space="preserve"> Планово-экономический отдел</t>
  </si>
  <si>
    <t>Отдел бухгалтерского учета</t>
  </si>
  <si>
    <t>Управление</t>
  </si>
  <si>
    <t xml:space="preserve"> Административный отдел</t>
  </si>
  <si>
    <t>Служба внутреннего аудита</t>
  </si>
  <si>
    <t>Транспортный участок</t>
  </si>
  <si>
    <t>Основное производство</t>
  </si>
  <si>
    <t>Служба безопасности</t>
  </si>
  <si>
    <t xml:space="preserve"> Сторожевая охрана</t>
  </si>
  <si>
    <t xml:space="preserve"> Медицинский пункт</t>
  </si>
  <si>
    <t>Отдел снабжения</t>
  </si>
  <si>
    <t>Отдел технического контроля</t>
  </si>
  <si>
    <t xml:space="preserve">Уборщик </t>
  </si>
  <si>
    <t>Менеджер по персоналу</t>
  </si>
  <si>
    <t>Старший мастер</t>
  </si>
  <si>
    <t xml:space="preserve">Экономист </t>
  </si>
  <si>
    <t>Технический отдел</t>
  </si>
  <si>
    <t>Инженер-проектировщик</t>
  </si>
  <si>
    <t>Мастер участка №1</t>
  </si>
  <si>
    <t>Отдел охраны труда и техники безопасности</t>
  </si>
  <si>
    <t>Баязитовым Р.Р.</t>
  </si>
  <si>
    <t>"____-" _______________ 2021 г.</t>
  </si>
  <si>
    <t>Структура и штатная численность</t>
  </si>
  <si>
    <t xml:space="preserve">Отдел маркетинга </t>
  </si>
  <si>
    <t>Начальник отдела сбыта</t>
  </si>
  <si>
    <t>Менеджер отдела сбыта</t>
  </si>
  <si>
    <t>Энергомеханический отдел</t>
  </si>
  <si>
    <t>Первый заместитель генерального директора</t>
  </si>
  <si>
    <t>Отдел правовой работы, закупок и ценовой экспертизы</t>
  </si>
  <si>
    <t>Подразделение по защите государственных секретов</t>
  </si>
  <si>
    <t>Офис-менеджер</t>
  </si>
  <si>
    <t>Менеджер</t>
  </si>
  <si>
    <t>Сторожи</t>
  </si>
  <si>
    <t>Главный технический руководитель</t>
  </si>
  <si>
    <t>Слесарь по ремонту топливной аппаратуры</t>
  </si>
  <si>
    <t>Утверждаю</t>
  </si>
  <si>
    <t>_____________Д. А. Сабанбаев</t>
  </si>
  <si>
    <t>Консультант АО "811 АРЗ КИ"</t>
  </si>
  <si>
    <t>" 16 " октября 2024 г.</t>
  </si>
  <si>
    <t>Штатная численность 140 единиц</t>
  </si>
  <si>
    <t>Заместитель генерального директора по производству - главный инженер</t>
  </si>
  <si>
    <t xml:space="preserve">Заместитель генерального директора по развитию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</si>
</sst>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wrapText="1"/>
    </xf>
    <xf numFmtId="1" fontId="3" fillId="2" borderId="0" xfId="0" applyNumberFormat="1" applyFont="1" applyFill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wrapText="1"/>
    </xf>
    <xf numFmtId="1" fontId="2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2" fillId="4" borderId="0" xfId="0" applyFont="1" applyFill="1"/>
    <xf numFmtId="0" fontId="3" fillId="3" borderId="0" xfId="0" applyFont="1" applyFill="1"/>
    <xf numFmtId="0" fontId="3" fillId="4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4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1" fontId="2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view="pageBreakPreview" topLeftCell="A7" zoomScaleNormal="85" zoomScaleSheetLayoutView="100" workbookViewId="0">
      <selection activeCell="D16" sqref="D16"/>
    </sheetView>
  </sheetViews>
  <sheetFormatPr defaultColWidth="9.140625" defaultRowHeight="18.75"/>
  <cols>
    <col min="1" max="1" width="5.7109375" style="3" customWidth="1"/>
    <col min="2" max="2" width="9.140625" style="11"/>
    <col min="3" max="3" width="61.85546875" style="2" customWidth="1"/>
    <col min="4" max="4" width="22.5703125" style="17" customWidth="1"/>
    <col min="5" max="5" width="15.42578125" style="3" customWidth="1"/>
    <col min="6" max="16384" width="9.140625" style="3"/>
  </cols>
  <sheetData>
    <row r="1" spans="1:6">
      <c r="C1" s="35" t="s">
        <v>85</v>
      </c>
      <c r="D1" s="36"/>
      <c r="F1" s="5"/>
    </row>
    <row r="2" spans="1:6" ht="19.5" customHeight="1">
      <c r="C2" s="35" t="s">
        <v>4</v>
      </c>
      <c r="D2" s="36"/>
    </row>
    <row r="3" spans="1:6" ht="19.5" customHeight="1">
      <c r="C3" s="35" t="s">
        <v>0</v>
      </c>
      <c r="D3" s="36"/>
    </row>
    <row r="4" spans="1:6" ht="19.5" customHeight="1">
      <c r="C4" s="35" t="s">
        <v>86</v>
      </c>
      <c r="D4" s="36" t="s">
        <v>70</v>
      </c>
    </row>
    <row r="5" spans="1:6" ht="19.5" customHeight="1">
      <c r="C5" s="35" t="s">
        <v>88</v>
      </c>
      <c r="D5" s="36" t="s">
        <v>71</v>
      </c>
    </row>
    <row r="6" spans="1:6">
      <c r="C6" s="35" t="s">
        <v>89</v>
      </c>
      <c r="D6" s="36"/>
    </row>
    <row r="7" spans="1:6" ht="25.5" customHeight="1">
      <c r="C7" s="4"/>
      <c r="D7" s="12"/>
      <c r="E7" s="7"/>
    </row>
    <row r="8" spans="1:6">
      <c r="B8" s="37" t="s">
        <v>72</v>
      </c>
      <c r="C8" s="37"/>
      <c r="D8" s="37"/>
      <c r="E8" s="6"/>
    </row>
    <row r="9" spans="1:6">
      <c r="B9" s="37" t="s">
        <v>0</v>
      </c>
      <c r="C9" s="37"/>
      <c r="D9" s="37"/>
      <c r="E9" s="6"/>
    </row>
    <row r="10" spans="1:6">
      <c r="C10" s="4"/>
      <c r="D10" s="13"/>
      <c r="E10" s="6"/>
    </row>
    <row r="11" spans="1:6" ht="37.5">
      <c r="B11" s="10" t="s">
        <v>3</v>
      </c>
      <c r="C11" s="18" t="s">
        <v>1</v>
      </c>
      <c r="D11" s="14" t="s">
        <v>2</v>
      </c>
      <c r="E11" s="6"/>
    </row>
    <row r="12" spans="1:6">
      <c r="B12" s="29">
        <v>1</v>
      </c>
      <c r="C12" s="19">
        <v>2</v>
      </c>
      <c r="D12" s="30">
        <v>3</v>
      </c>
      <c r="E12" s="6"/>
    </row>
    <row r="13" spans="1:6">
      <c r="B13" s="38" t="s">
        <v>52</v>
      </c>
      <c r="C13" s="38"/>
      <c r="D13" s="38"/>
    </row>
    <row r="14" spans="1:6" s="20" customFormat="1">
      <c r="A14" s="3"/>
      <c r="B14" s="8">
        <v>1</v>
      </c>
      <c r="C14" s="24" t="s">
        <v>4</v>
      </c>
      <c r="D14" s="25">
        <v>1</v>
      </c>
      <c r="E14" s="3"/>
      <c r="F14" s="3"/>
    </row>
    <row r="15" spans="1:6" s="20" customFormat="1">
      <c r="A15" s="3"/>
      <c r="B15" s="8">
        <v>2</v>
      </c>
      <c r="C15" s="24" t="s">
        <v>77</v>
      </c>
      <c r="D15" s="25">
        <v>1</v>
      </c>
      <c r="E15" s="3"/>
      <c r="F15" s="3"/>
    </row>
    <row r="16" spans="1:6" s="20" customFormat="1" ht="36" customHeight="1">
      <c r="A16" s="3"/>
      <c r="B16" s="8">
        <v>3</v>
      </c>
      <c r="C16" s="24" t="s">
        <v>90</v>
      </c>
      <c r="D16" s="42">
        <v>1</v>
      </c>
      <c r="E16" s="3"/>
      <c r="F16" s="3"/>
    </row>
    <row r="17" spans="1:6" s="20" customFormat="1">
      <c r="A17" s="3"/>
      <c r="B17" s="8">
        <v>4</v>
      </c>
      <c r="C17" s="24" t="s">
        <v>91</v>
      </c>
      <c r="D17" s="25">
        <v>1</v>
      </c>
      <c r="E17" s="3"/>
      <c r="F17" s="3"/>
    </row>
    <row r="18" spans="1:6" s="20" customFormat="1">
      <c r="A18" s="3"/>
      <c r="B18" s="8">
        <v>5</v>
      </c>
      <c r="C18" s="24" t="s">
        <v>87</v>
      </c>
      <c r="D18" s="25">
        <v>1</v>
      </c>
      <c r="E18" s="3"/>
      <c r="F18" s="3"/>
    </row>
    <row r="19" spans="1:6" s="20" customFormat="1">
      <c r="A19" s="3"/>
      <c r="B19" s="8">
        <v>6</v>
      </c>
      <c r="C19" s="24" t="s">
        <v>49</v>
      </c>
      <c r="D19" s="25">
        <v>1</v>
      </c>
      <c r="E19" s="3"/>
      <c r="F19" s="3"/>
    </row>
    <row r="20" spans="1:6" s="20" customFormat="1">
      <c r="A20" s="3"/>
      <c r="B20" s="8">
        <v>7</v>
      </c>
      <c r="C20" s="24" t="s">
        <v>5</v>
      </c>
      <c r="D20" s="25">
        <v>1</v>
      </c>
      <c r="E20" s="3"/>
      <c r="F20" s="3"/>
    </row>
    <row r="21" spans="1:6" s="6" customFormat="1">
      <c r="B21" s="8"/>
      <c r="C21" s="9" t="s">
        <v>16</v>
      </c>
      <c r="D21" s="15">
        <v>7</v>
      </c>
    </row>
    <row r="22" spans="1:6">
      <c r="B22" s="31" t="s">
        <v>53</v>
      </c>
      <c r="C22" s="32"/>
      <c r="D22" s="33"/>
    </row>
    <row r="23" spans="1:6" s="20" customFormat="1">
      <c r="A23" s="3"/>
      <c r="B23" s="8">
        <v>8</v>
      </c>
      <c r="C23" s="24" t="s">
        <v>37</v>
      </c>
      <c r="D23" s="25">
        <v>1</v>
      </c>
      <c r="E23" s="3"/>
      <c r="F23" s="3"/>
    </row>
    <row r="24" spans="1:6" s="20" customFormat="1">
      <c r="A24" s="3"/>
      <c r="B24" s="8">
        <v>9</v>
      </c>
      <c r="C24" s="24" t="s">
        <v>80</v>
      </c>
      <c r="D24" s="25">
        <v>1</v>
      </c>
      <c r="E24" s="3"/>
      <c r="F24" s="3"/>
    </row>
    <row r="25" spans="1:6" s="20" customFormat="1">
      <c r="A25" s="3"/>
      <c r="B25" s="8">
        <v>10</v>
      </c>
      <c r="C25" s="24" t="s">
        <v>63</v>
      </c>
      <c r="D25" s="25">
        <v>1</v>
      </c>
      <c r="E25" s="3"/>
      <c r="F25" s="3"/>
    </row>
    <row r="26" spans="1:6" s="6" customFormat="1">
      <c r="B26" s="8"/>
      <c r="C26" s="9" t="s">
        <v>16</v>
      </c>
      <c r="D26" s="15">
        <f>SUM(D23:D25)</f>
        <v>3</v>
      </c>
    </row>
    <row r="27" spans="1:6">
      <c r="B27" s="39"/>
      <c r="C27" s="40"/>
      <c r="D27" s="41"/>
    </row>
    <row r="28" spans="1:6">
      <c r="B28" s="31" t="s">
        <v>78</v>
      </c>
      <c r="C28" s="32"/>
      <c r="D28" s="33"/>
    </row>
    <row r="29" spans="1:6" s="20" customFormat="1">
      <c r="A29" s="3"/>
      <c r="B29" s="10">
        <v>11</v>
      </c>
      <c r="C29" s="24" t="s">
        <v>42</v>
      </c>
      <c r="D29" s="26">
        <v>1</v>
      </c>
      <c r="E29" s="3"/>
      <c r="F29" s="3"/>
    </row>
    <row r="30" spans="1:6" s="20" customFormat="1">
      <c r="A30" s="3"/>
      <c r="B30" s="10">
        <v>12</v>
      </c>
      <c r="C30" s="24" t="s">
        <v>81</v>
      </c>
      <c r="D30" s="26">
        <v>2</v>
      </c>
      <c r="E30" s="3"/>
      <c r="F30" s="3"/>
    </row>
    <row r="31" spans="1:6">
      <c r="B31" s="8"/>
      <c r="C31" s="9" t="s">
        <v>16</v>
      </c>
      <c r="D31" s="15">
        <f>SUM(D29:D30)</f>
        <v>3</v>
      </c>
    </row>
    <row r="32" spans="1:6">
      <c r="B32" s="31" t="s">
        <v>79</v>
      </c>
      <c r="C32" s="32"/>
      <c r="D32" s="33"/>
    </row>
    <row r="33" spans="1:6" s="20" customFormat="1" ht="26.25" customHeight="1">
      <c r="A33" s="3"/>
      <c r="B33" s="10">
        <v>13</v>
      </c>
      <c r="C33" s="24" t="s">
        <v>34</v>
      </c>
      <c r="D33" s="26">
        <v>1</v>
      </c>
      <c r="E33" s="3"/>
      <c r="F33" s="3"/>
    </row>
    <row r="34" spans="1:6">
      <c r="B34" s="34" t="s">
        <v>50</v>
      </c>
      <c r="C34" s="34"/>
      <c r="D34" s="34"/>
    </row>
    <row r="35" spans="1:6" s="20" customFormat="1">
      <c r="A35" s="3"/>
      <c r="B35" s="10">
        <v>14</v>
      </c>
      <c r="C35" s="24" t="s">
        <v>38</v>
      </c>
      <c r="D35" s="26">
        <v>1</v>
      </c>
      <c r="E35" s="3"/>
      <c r="F35" s="3"/>
    </row>
    <row r="36" spans="1:6" s="20" customFormat="1">
      <c r="A36" s="3"/>
      <c r="B36" s="10">
        <v>15</v>
      </c>
      <c r="C36" s="24" t="s">
        <v>65</v>
      </c>
      <c r="D36" s="26">
        <v>1</v>
      </c>
      <c r="E36" s="3"/>
      <c r="F36" s="3"/>
    </row>
    <row r="37" spans="1:6" s="6" customFormat="1">
      <c r="B37" s="10"/>
      <c r="C37" s="9" t="s">
        <v>16</v>
      </c>
      <c r="D37" s="16">
        <f>SUM(D35:D36)</f>
        <v>2</v>
      </c>
    </row>
    <row r="38" spans="1:6">
      <c r="B38" s="34" t="s">
        <v>51</v>
      </c>
      <c r="C38" s="34"/>
      <c r="D38" s="34"/>
    </row>
    <row r="39" spans="1:6" s="20" customFormat="1">
      <c r="A39" s="3"/>
      <c r="B39" s="10">
        <v>16</v>
      </c>
      <c r="C39" s="24" t="s">
        <v>39</v>
      </c>
      <c r="D39" s="26">
        <v>1</v>
      </c>
      <c r="E39" s="3"/>
      <c r="F39" s="3"/>
    </row>
    <row r="40" spans="1:6" s="20" customFormat="1">
      <c r="A40" s="3"/>
      <c r="B40" s="10">
        <v>17</v>
      </c>
      <c r="C40" s="24" t="s">
        <v>40</v>
      </c>
      <c r="D40" s="26">
        <v>1</v>
      </c>
      <c r="E40" s="3"/>
      <c r="F40" s="3"/>
    </row>
    <row r="41" spans="1:6" s="20" customFormat="1">
      <c r="A41" s="3"/>
      <c r="B41" s="10">
        <v>18</v>
      </c>
      <c r="C41" s="24" t="s">
        <v>44</v>
      </c>
      <c r="D41" s="26">
        <v>1</v>
      </c>
      <c r="E41" s="3"/>
      <c r="F41" s="3"/>
    </row>
    <row r="42" spans="1:6" s="6" customFormat="1">
      <c r="B42" s="10"/>
      <c r="C42" s="9" t="s">
        <v>16</v>
      </c>
      <c r="D42" s="16">
        <f>SUM(D39:D41)</f>
        <v>3</v>
      </c>
    </row>
    <row r="43" spans="1:6">
      <c r="B43" s="34" t="s">
        <v>54</v>
      </c>
      <c r="C43" s="34"/>
      <c r="D43" s="34"/>
    </row>
    <row r="44" spans="1:6" s="21" customFormat="1">
      <c r="A44" s="3"/>
      <c r="B44" s="10">
        <v>19</v>
      </c>
      <c r="C44" s="24" t="s">
        <v>6</v>
      </c>
      <c r="D44" s="16">
        <v>1</v>
      </c>
      <c r="E44" s="3"/>
      <c r="F44" s="3"/>
    </row>
    <row r="45" spans="1:6">
      <c r="B45" s="34" t="s">
        <v>66</v>
      </c>
      <c r="C45" s="34"/>
      <c r="D45" s="34"/>
    </row>
    <row r="46" spans="1:6" s="20" customFormat="1">
      <c r="A46" s="3"/>
      <c r="B46" s="10">
        <v>20</v>
      </c>
      <c r="C46" s="24" t="s">
        <v>42</v>
      </c>
      <c r="D46" s="26">
        <v>1</v>
      </c>
      <c r="E46" s="3"/>
      <c r="F46" s="3"/>
    </row>
    <row r="47" spans="1:6" s="21" customFormat="1">
      <c r="A47" s="3"/>
      <c r="B47" s="10">
        <v>21</v>
      </c>
      <c r="C47" s="24" t="s">
        <v>35</v>
      </c>
      <c r="D47" s="26">
        <v>1</v>
      </c>
      <c r="E47" s="3"/>
      <c r="F47" s="3"/>
    </row>
    <row r="48" spans="1:6" s="21" customFormat="1">
      <c r="A48" s="3"/>
      <c r="B48" s="10">
        <v>22</v>
      </c>
      <c r="C48" s="24" t="s">
        <v>45</v>
      </c>
      <c r="D48" s="26">
        <v>1</v>
      </c>
      <c r="E48" s="3"/>
      <c r="F48" s="3"/>
    </row>
    <row r="49" spans="1:6" s="6" customFormat="1">
      <c r="B49" s="10"/>
      <c r="C49" s="9" t="s">
        <v>16</v>
      </c>
      <c r="D49" s="16">
        <f>SUM(D46:D48)</f>
        <v>3</v>
      </c>
    </row>
    <row r="50" spans="1:6" ht="24" customHeight="1">
      <c r="B50" s="34" t="s">
        <v>61</v>
      </c>
      <c r="C50" s="34"/>
      <c r="D50" s="34"/>
    </row>
    <row r="51" spans="1:6" s="20" customFormat="1">
      <c r="A51" s="3"/>
      <c r="B51" s="10">
        <v>23</v>
      </c>
      <c r="C51" s="24" t="s">
        <v>42</v>
      </c>
      <c r="D51" s="26">
        <v>1</v>
      </c>
      <c r="E51" s="3"/>
      <c r="F51" s="3"/>
    </row>
    <row r="52" spans="1:6" s="20" customFormat="1">
      <c r="A52" s="3"/>
      <c r="B52" s="10">
        <v>24</v>
      </c>
      <c r="C52" s="24" t="s">
        <v>47</v>
      </c>
      <c r="D52" s="26">
        <v>2</v>
      </c>
      <c r="E52" s="3"/>
      <c r="F52" s="3"/>
    </row>
    <row r="53" spans="1:6" s="6" customFormat="1">
      <c r="B53" s="10"/>
      <c r="C53" s="9" t="s">
        <v>16</v>
      </c>
      <c r="D53" s="16">
        <f>SUM(D51:D52)</f>
        <v>3</v>
      </c>
    </row>
    <row r="54" spans="1:6">
      <c r="B54" s="34" t="s">
        <v>60</v>
      </c>
      <c r="C54" s="34"/>
      <c r="D54" s="34"/>
    </row>
    <row r="55" spans="1:6" s="20" customFormat="1">
      <c r="A55" s="3"/>
      <c r="B55" s="10">
        <v>25</v>
      </c>
      <c r="C55" s="24" t="s">
        <v>37</v>
      </c>
      <c r="D55" s="26">
        <v>1</v>
      </c>
      <c r="E55" s="3"/>
      <c r="F55" s="3"/>
    </row>
    <row r="56" spans="1:6" s="20" customFormat="1">
      <c r="A56" s="3"/>
      <c r="B56" s="10">
        <v>26</v>
      </c>
      <c r="C56" s="24" t="s">
        <v>41</v>
      </c>
      <c r="D56" s="26">
        <v>1</v>
      </c>
      <c r="E56" s="3"/>
      <c r="F56" s="3"/>
    </row>
    <row r="57" spans="1:6" s="20" customFormat="1">
      <c r="A57" s="3"/>
      <c r="B57" s="10">
        <v>27</v>
      </c>
      <c r="C57" s="24" t="s">
        <v>7</v>
      </c>
      <c r="D57" s="26">
        <v>3</v>
      </c>
      <c r="E57" s="3"/>
      <c r="F57" s="3"/>
    </row>
    <row r="58" spans="1:6" s="6" customFormat="1">
      <c r="B58" s="10"/>
      <c r="C58" s="9" t="s">
        <v>16</v>
      </c>
      <c r="D58" s="16">
        <f>SUM(D55:D57)</f>
        <v>5</v>
      </c>
    </row>
    <row r="59" spans="1:6">
      <c r="B59" s="34" t="s">
        <v>73</v>
      </c>
      <c r="C59" s="34"/>
      <c r="D59" s="34"/>
    </row>
    <row r="60" spans="1:6" s="20" customFormat="1" ht="18" customHeight="1">
      <c r="A60" s="3"/>
      <c r="B60" s="10">
        <v>28</v>
      </c>
      <c r="C60" s="24" t="s">
        <v>37</v>
      </c>
      <c r="D60" s="26">
        <v>1</v>
      </c>
      <c r="E60" s="3"/>
      <c r="F60" s="3"/>
    </row>
    <row r="61" spans="1:6">
      <c r="B61" s="10"/>
      <c r="C61" s="9" t="s">
        <v>16</v>
      </c>
      <c r="D61" s="16">
        <f>SUM(D59:D60)</f>
        <v>1</v>
      </c>
    </row>
    <row r="62" spans="1:6" s="6" customFormat="1">
      <c r="B62" s="34" t="s">
        <v>76</v>
      </c>
      <c r="C62" s="34"/>
      <c r="D62" s="34"/>
    </row>
    <row r="63" spans="1:6" s="23" customFormat="1">
      <c r="A63" s="6"/>
      <c r="B63" s="10">
        <v>29</v>
      </c>
      <c r="C63" s="24" t="s">
        <v>42</v>
      </c>
      <c r="D63" s="26">
        <v>1</v>
      </c>
      <c r="E63" s="3"/>
      <c r="F63" s="6"/>
    </row>
    <row r="64" spans="1:6" s="22" customFormat="1">
      <c r="A64" s="6"/>
      <c r="B64" s="10">
        <v>30</v>
      </c>
      <c r="C64" s="24" t="s">
        <v>67</v>
      </c>
      <c r="D64" s="26">
        <v>1</v>
      </c>
      <c r="E64" s="3"/>
      <c r="F64" s="6"/>
    </row>
    <row r="65" spans="1:6" s="22" customFormat="1">
      <c r="A65" s="6"/>
      <c r="B65" s="10">
        <v>31</v>
      </c>
      <c r="C65" s="24" t="s">
        <v>13</v>
      </c>
      <c r="D65" s="26">
        <v>4</v>
      </c>
      <c r="E65" s="3"/>
      <c r="F65" s="6"/>
    </row>
    <row r="66" spans="1:6" s="22" customFormat="1">
      <c r="A66" s="6"/>
      <c r="B66" s="10">
        <v>32</v>
      </c>
      <c r="C66" s="24" t="s">
        <v>14</v>
      </c>
      <c r="D66" s="26">
        <v>4</v>
      </c>
      <c r="E66" s="3"/>
      <c r="F66" s="6"/>
    </row>
    <row r="67" spans="1:6" s="22" customFormat="1">
      <c r="A67" s="6"/>
      <c r="B67" s="10">
        <v>33</v>
      </c>
      <c r="C67" s="24" t="s">
        <v>15</v>
      </c>
      <c r="D67" s="26">
        <v>1</v>
      </c>
      <c r="E67" s="3"/>
      <c r="F67" s="6"/>
    </row>
    <row r="68" spans="1:6" s="22" customFormat="1">
      <c r="A68" s="6"/>
      <c r="B68" s="10">
        <v>34</v>
      </c>
      <c r="C68" s="24" t="s">
        <v>62</v>
      </c>
      <c r="D68" s="26">
        <v>1</v>
      </c>
      <c r="E68" s="3"/>
      <c r="F68" s="6"/>
    </row>
    <row r="69" spans="1:6" s="22" customFormat="1">
      <c r="A69" s="6"/>
      <c r="B69" s="10">
        <v>35</v>
      </c>
      <c r="C69" s="24" t="s">
        <v>11</v>
      </c>
      <c r="D69" s="26">
        <v>1</v>
      </c>
      <c r="E69" s="3"/>
      <c r="F69" s="6"/>
    </row>
    <row r="70" spans="1:6" s="20" customFormat="1">
      <c r="A70" s="3"/>
      <c r="B70" s="10">
        <v>36</v>
      </c>
      <c r="C70" s="24" t="s">
        <v>8</v>
      </c>
      <c r="D70" s="26">
        <v>3</v>
      </c>
      <c r="E70" s="3"/>
      <c r="F70" s="3"/>
    </row>
    <row r="71" spans="1:6" s="21" customFormat="1">
      <c r="A71" s="3"/>
      <c r="B71" s="10">
        <v>37</v>
      </c>
      <c r="C71" s="24" t="s">
        <v>9</v>
      </c>
      <c r="D71" s="26">
        <v>1</v>
      </c>
      <c r="E71" s="3"/>
      <c r="F71" s="3"/>
    </row>
    <row r="72" spans="1:6" s="20" customFormat="1">
      <c r="A72" s="3"/>
      <c r="B72" s="10">
        <v>38</v>
      </c>
      <c r="C72" s="24" t="s">
        <v>10</v>
      </c>
      <c r="D72" s="26">
        <v>1</v>
      </c>
      <c r="E72" s="3"/>
      <c r="F72" s="3"/>
    </row>
    <row r="73" spans="1:6" s="20" customFormat="1">
      <c r="A73" s="3"/>
      <c r="B73" s="10">
        <v>39</v>
      </c>
      <c r="C73" s="24" t="s">
        <v>12</v>
      </c>
      <c r="D73" s="26">
        <v>2</v>
      </c>
      <c r="E73" s="3"/>
      <c r="F73" s="3"/>
    </row>
    <row r="74" spans="1:6" s="21" customFormat="1">
      <c r="A74" s="3"/>
      <c r="B74" s="10">
        <v>40</v>
      </c>
      <c r="C74" s="24" t="s">
        <v>28</v>
      </c>
      <c r="D74" s="26">
        <v>1</v>
      </c>
      <c r="E74" s="3"/>
      <c r="F74" s="3"/>
    </row>
    <row r="75" spans="1:6" s="6" customFormat="1">
      <c r="B75" s="10"/>
      <c r="C75" s="9" t="s">
        <v>16</v>
      </c>
      <c r="D75" s="16">
        <f>SUM(D63:D74)</f>
        <v>21</v>
      </c>
    </row>
    <row r="76" spans="1:6">
      <c r="B76" s="34" t="s">
        <v>55</v>
      </c>
      <c r="C76" s="34"/>
      <c r="D76" s="34"/>
    </row>
    <row r="77" spans="1:6" s="20" customFormat="1">
      <c r="A77" s="3"/>
      <c r="B77" s="10">
        <v>41</v>
      </c>
      <c r="C77" s="24" t="s">
        <v>48</v>
      </c>
      <c r="D77" s="26">
        <v>1</v>
      </c>
      <c r="E77" s="3"/>
      <c r="F77" s="3"/>
    </row>
    <row r="78" spans="1:6" s="20" customFormat="1">
      <c r="A78" s="3"/>
      <c r="B78" s="10">
        <v>42</v>
      </c>
      <c r="C78" s="24" t="s">
        <v>30</v>
      </c>
      <c r="D78" s="26">
        <v>1</v>
      </c>
      <c r="E78" s="3"/>
      <c r="F78" s="3"/>
    </row>
    <row r="79" spans="1:6" s="20" customFormat="1">
      <c r="A79" s="3"/>
      <c r="B79" s="10">
        <v>43</v>
      </c>
      <c r="C79" s="24" t="s">
        <v>43</v>
      </c>
      <c r="D79" s="26">
        <v>4</v>
      </c>
      <c r="E79" s="3"/>
      <c r="F79" s="3"/>
    </row>
    <row r="80" spans="1:6" s="20" customFormat="1">
      <c r="A80" s="3"/>
      <c r="B80" s="10">
        <v>44</v>
      </c>
      <c r="C80" s="24" t="s">
        <v>31</v>
      </c>
      <c r="D80" s="26">
        <v>1</v>
      </c>
      <c r="E80" s="3"/>
      <c r="F80" s="3"/>
    </row>
    <row r="81" spans="1:6" s="6" customFormat="1">
      <c r="B81" s="10"/>
      <c r="C81" s="9" t="s">
        <v>16</v>
      </c>
      <c r="D81" s="16">
        <f>SUM(D77:D80)</f>
        <v>7</v>
      </c>
    </row>
    <row r="82" spans="1:6">
      <c r="B82" s="34" t="s">
        <v>56</v>
      </c>
      <c r="C82" s="34"/>
      <c r="D82" s="34"/>
    </row>
    <row r="83" spans="1:6" s="20" customFormat="1">
      <c r="A83" s="3"/>
      <c r="B83" s="10">
        <v>45</v>
      </c>
      <c r="C83" s="24" t="s">
        <v>17</v>
      </c>
      <c r="D83" s="26">
        <v>1</v>
      </c>
      <c r="E83" s="3"/>
      <c r="F83" s="3"/>
    </row>
    <row r="84" spans="1:6" s="20" customFormat="1">
      <c r="A84" s="3"/>
      <c r="B84" s="10">
        <v>46</v>
      </c>
      <c r="C84" s="24" t="s">
        <v>64</v>
      </c>
      <c r="D84" s="26">
        <v>1</v>
      </c>
      <c r="E84" s="3"/>
      <c r="F84" s="3"/>
    </row>
    <row r="85" spans="1:6" s="20" customFormat="1">
      <c r="A85" s="3"/>
      <c r="B85" s="10">
        <v>47</v>
      </c>
      <c r="C85" s="24" t="s">
        <v>68</v>
      </c>
      <c r="D85" s="26">
        <v>1</v>
      </c>
      <c r="E85" s="3"/>
      <c r="F85" s="3"/>
    </row>
    <row r="86" spans="1:6" s="20" customFormat="1">
      <c r="A86" s="3"/>
      <c r="B86" s="10">
        <v>48</v>
      </c>
      <c r="C86" s="24" t="s">
        <v>46</v>
      </c>
      <c r="D86" s="26">
        <v>1</v>
      </c>
      <c r="E86" s="3"/>
      <c r="F86" s="3"/>
    </row>
    <row r="87" spans="1:6" s="20" customFormat="1">
      <c r="A87" s="3"/>
      <c r="B87" s="10">
        <v>49</v>
      </c>
      <c r="C87" s="24" t="s">
        <v>18</v>
      </c>
      <c r="D87" s="26">
        <v>1</v>
      </c>
      <c r="E87" s="3"/>
      <c r="F87" s="3"/>
    </row>
    <row r="88" spans="1:6" s="20" customFormat="1">
      <c r="A88" s="3"/>
      <c r="B88" s="10">
        <v>50</v>
      </c>
      <c r="C88" s="24" t="s">
        <v>19</v>
      </c>
      <c r="D88" s="26">
        <v>1</v>
      </c>
      <c r="E88" s="3"/>
      <c r="F88" s="3"/>
    </row>
    <row r="89" spans="1:6" s="20" customFormat="1">
      <c r="A89" s="3"/>
      <c r="B89" s="10">
        <v>51</v>
      </c>
      <c r="C89" s="24" t="s">
        <v>20</v>
      </c>
      <c r="D89" s="26">
        <v>39</v>
      </c>
      <c r="E89" s="3"/>
      <c r="F89" s="3"/>
    </row>
    <row r="90" spans="1:6" s="20" customFormat="1">
      <c r="A90" s="3"/>
      <c r="B90" s="10">
        <v>52</v>
      </c>
      <c r="C90" s="24" t="s">
        <v>84</v>
      </c>
      <c r="D90" s="26">
        <v>1</v>
      </c>
      <c r="E90" s="3"/>
      <c r="F90" s="3"/>
    </row>
    <row r="91" spans="1:6" s="20" customFormat="1">
      <c r="A91" s="3"/>
      <c r="B91" s="10">
        <v>53</v>
      </c>
      <c r="C91" s="24" t="s">
        <v>22</v>
      </c>
      <c r="D91" s="26">
        <v>1</v>
      </c>
      <c r="E91" s="3"/>
      <c r="F91" s="3"/>
    </row>
    <row r="92" spans="1:6" s="20" customFormat="1">
      <c r="A92" s="3"/>
      <c r="B92" s="10">
        <v>54</v>
      </c>
      <c r="C92" s="24" t="s">
        <v>12</v>
      </c>
      <c r="D92" s="26">
        <v>7</v>
      </c>
      <c r="E92" s="3"/>
      <c r="F92" s="3"/>
    </row>
    <row r="93" spans="1:6" s="20" customFormat="1">
      <c r="A93" s="3"/>
      <c r="B93" s="10">
        <v>55</v>
      </c>
      <c r="C93" s="24" t="s">
        <v>23</v>
      </c>
      <c r="D93" s="26">
        <v>1</v>
      </c>
      <c r="E93" s="3"/>
      <c r="F93" s="3"/>
    </row>
    <row r="94" spans="1:6" s="20" customFormat="1">
      <c r="A94" s="3"/>
      <c r="B94" s="10">
        <v>56</v>
      </c>
      <c r="C94" s="24" t="s">
        <v>24</v>
      </c>
      <c r="D94" s="26">
        <v>3</v>
      </c>
      <c r="E94" s="3"/>
      <c r="F94" s="3"/>
    </row>
    <row r="95" spans="1:6" s="20" customFormat="1">
      <c r="A95" s="3"/>
      <c r="B95" s="10">
        <v>57</v>
      </c>
      <c r="C95" s="24" t="s">
        <v>25</v>
      </c>
      <c r="D95" s="26">
        <v>1</v>
      </c>
      <c r="E95" s="3"/>
      <c r="F95" s="3"/>
    </row>
    <row r="96" spans="1:6" s="20" customFormat="1">
      <c r="A96" s="3"/>
      <c r="B96" s="10">
        <v>58</v>
      </c>
      <c r="C96" s="24" t="s">
        <v>26</v>
      </c>
      <c r="D96" s="26">
        <v>1</v>
      </c>
      <c r="E96" s="3"/>
      <c r="F96" s="3"/>
    </row>
    <row r="97" spans="1:6" s="20" customFormat="1">
      <c r="A97" s="3"/>
      <c r="B97" s="10">
        <v>59</v>
      </c>
      <c r="C97" s="27" t="s">
        <v>29</v>
      </c>
      <c r="D97" s="26">
        <v>5</v>
      </c>
      <c r="E97" s="3"/>
      <c r="F97" s="3"/>
    </row>
    <row r="98" spans="1:6" s="20" customFormat="1">
      <c r="A98" s="3"/>
      <c r="B98" s="10">
        <v>60</v>
      </c>
      <c r="C98" s="24" t="s">
        <v>27</v>
      </c>
      <c r="D98" s="26">
        <v>1</v>
      </c>
      <c r="E98" s="3"/>
      <c r="F98" s="3"/>
    </row>
    <row r="99" spans="1:6" s="20" customFormat="1">
      <c r="A99" s="3"/>
      <c r="B99" s="10">
        <v>61</v>
      </c>
      <c r="C99" s="24" t="s">
        <v>21</v>
      </c>
      <c r="D99" s="26">
        <v>1</v>
      </c>
      <c r="E99" s="3"/>
      <c r="F99" s="3"/>
    </row>
    <row r="100" spans="1:6" s="20" customFormat="1">
      <c r="A100" s="3"/>
      <c r="B100" s="10">
        <v>62</v>
      </c>
      <c r="C100" s="24" t="s">
        <v>74</v>
      </c>
      <c r="D100" s="26">
        <v>1</v>
      </c>
      <c r="E100" s="3"/>
      <c r="F100" s="3"/>
    </row>
    <row r="101" spans="1:6" s="20" customFormat="1">
      <c r="A101" s="3"/>
      <c r="B101" s="10">
        <v>63</v>
      </c>
      <c r="C101" s="24" t="s">
        <v>75</v>
      </c>
      <c r="D101" s="26">
        <v>1</v>
      </c>
      <c r="E101" s="3"/>
      <c r="F101" s="3"/>
    </row>
    <row r="102" spans="1:6" s="6" customFormat="1">
      <c r="B102" s="10"/>
      <c r="C102" s="9" t="s">
        <v>16</v>
      </c>
      <c r="D102" s="16">
        <f>SUM(D83:D101)</f>
        <v>69</v>
      </c>
    </row>
    <row r="103" spans="1:6">
      <c r="B103" s="34" t="s">
        <v>57</v>
      </c>
      <c r="C103" s="34"/>
      <c r="D103" s="34"/>
    </row>
    <row r="104" spans="1:6" s="20" customFormat="1">
      <c r="A104" s="3"/>
      <c r="B104" s="10">
        <v>64</v>
      </c>
      <c r="C104" s="24" t="s">
        <v>36</v>
      </c>
      <c r="D104" s="28">
        <v>1</v>
      </c>
      <c r="E104" s="3"/>
      <c r="F104" s="3"/>
    </row>
    <row r="105" spans="1:6">
      <c r="B105" s="34" t="s">
        <v>69</v>
      </c>
      <c r="C105" s="34"/>
      <c r="D105" s="34"/>
    </row>
    <row r="106" spans="1:6" s="20" customFormat="1" ht="21" customHeight="1">
      <c r="A106" s="3"/>
      <c r="B106" s="10">
        <v>65</v>
      </c>
      <c r="C106" s="24" t="s">
        <v>83</v>
      </c>
      <c r="D106" s="16">
        <v>1</v>
      </c>
      <c r="E106" s="3"/>
      <c r="F106" s="3"/>
    </row>
    <row r="107" spans="1:6">
      <c r="B107" s="34" t="s">
        <v>58</v>
      </c>
      <c r="C107" s="34"/>
      <c r="D107" s="34"/>
    </row>
    <row r="108" spans="1:6" s="20" customFormat="1">
      <c r="A108" s="3"/>
      <c r="B108" s="10">
        <v>66</v>
      </c>
      <c r="C108" s="24" t="s">
        <v>82</v>
      </c>
      <c r="D108" s="16">
        <v>8</v>
      </c>
      <c r="E108" s="3"/>
      <c r="F108" s="3"/>
    </row>
    <row r="109" spans="1:6">
      <c r="B109" s="34" t="s">
        <v>59</v>
      </c>
      <c r="C109" s="34"/>
      <c r="D109" s="34"/>
    </row>
    <row r="110" spans="1:6" s="20" customFormat="1">
      <c r="A110" s="3"/>
      <c r="B110" s="10">
        <v>67</v>
      </c>
      <c r="C110" s="24" t="s">
        <v>32</v>
      </c>
      <c r="D110" s="16">
        <v>1</v>
      </c>
      <c r="E110" s="3"/>
      <c r="F110" s="3"/>
    </row>
    <row r="111" spans="1:6" s="6" customFormat="1">
      <c r="B111" s="8"/>
      <c r="C111" s="1" t="s">
        <v>33</v>
      </c>
      <c r="D111" s="15">
        <v>140</v>
      </c>
    </row>
  </sheetData>
  <mergeCells count="27">
    <mergeCell ref="B109:D109"/>
    <mergeCell ref="B45:D45"/>
    <mergeCell ref="B50:D50"/>
    <mergeCell ref="B54:D54"/>
    <mergeCell ref="B59:D59"/>
    <mergeCell ref="B62:D62"/>
    <mergeCell ref="B76:D76"/>
    <mergeCell ref="B82:D82"/>
    <mergeCell ref="B103:D103"/>
    <mergeCell ref="B105:D105"/>
    <mergeCell ref="B107:D107"/>
    <mergeCell ref="B32:D32"/>
    <mergeCell ref="B43:D43"/>
    <mergeCell ref="C1:D1"/>
    <mergeCell ref="C2:D2"/>
    <mergeCell ref="C3:D3"/>
    <mergeCell ref="C6:D6"/>
    <mergeCell ref="B8:D8"/>
    <mergeCell ref="B9:D9"/>
    <mergeCell ref="C4:D4"/>
    <mergeCell ref="C5:D5"/>
    <mergeCell ref="B13:D13"/>
    <mergeCell ref="B22:D22"/>
    <mergeCell ref="B27:D27"/>
    <mergeCell ref="B34:D34"/>
    <mergeCell ref="B38:D38"/>
    <mergeCell ref="B28:D28"/>
  </mergeCells>
  <pageMargins left="0.31496062992125984" right="0.31496062992125984" top="0.74803149606299213" bottom="0.74803149606299213" header="0.31496062992125984" footer="0.31496062992125984"/>
  <pageSetup paperSize="9" scale="90" fitToHeight="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0" sqref="N20:N2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шт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2024-10-24T09:02:38Z</dcterms:modified>
</cp:coreProperties>
</file>